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kirke.sise.envir.ee/dhs/Active/dav/applications/1/lists/1/items/2877209/files/1/"/>
    </mc:Choice>
  </mc:AlternateContent>
  <bookViews>
    <workbookView xWindow="28680" yWindow="-120" windowWidth="29040" windowHeight="15840"/>
  </bookViews>
  <sheets>
    <sheet name=" Riskihindamine" sheetId="1" r:id="rId1"/>
  </sheets>
  <definedNames>
    <definedName name="_Toc383524287" localSheetId="0">' Riskihindamine'!$D$1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I13" i="1"/>
  <c r="D17" i="1" l="1"/>
  <c r="E17" i="1" s="1"/>
</calcChain>
</file>

<file path=xl/comments1.xml><?xml version="1.0" encoding="utf-8"?>
<comments xmlns="http://schemas.openxmlformats.org/spreadsheetml/2006/main">
  <authors>
    <author>Anne-Ly Aalde</author>
  </authors>
  <commentList>
    <comment ref="H6" authorId="0" shapeId="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<sst xmlns="http://schemas.openxmlformats.org/spreadsheetml/2006/main" count="64" uniqueCount="63">
  <si>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</si>
  <si>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</si>
  <si>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</si>
  <si>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</si>
  <si>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</si>
  <si>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</si>
  <si>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</si>
  <si>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</si>
  <si>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</si>
  <si>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</si>
  <si>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</si>
  <si>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</si>
  <si>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</si>
  <si>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</si>
  <si>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</si>
  <si>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</si>
  <si>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</si>
  <si>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</si>
  <si>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</si>
  <si>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</si>
  <si>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</si>
  <si>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</si>
  <si>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</si>
  <si>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</si>
  <si>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</si>
  <si>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</si>
  <si>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</si>
  <si>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</si>
  <si>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</si>
  <si>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</si>
  <si>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</si>
  <si>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</si>
  <si>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</si>
  <si>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</si>
  <si>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</si>
  <si>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</si>
  <si>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</si>
  <si>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</si>
  <si>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</si>
  <si>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</si>
  <si>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</si>
  <si>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</si>
  <si>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</si>
  <si>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rPr>
        <u/>
        <sz val="11"/>
        <color theme="1"/>
        <rFont val="Times New Roman"/>
        <family val="1"/>
        <charset val="186"/>
      </rPr>
      <t>RÜ ettepanek</t>
    </r>
    <r>
      <rPr>
        <sz val="11"/>
        <color theme="1"/>
        <rFont val="Times New Roman"/>
        <family val="1"/>
        <charset val="186"/>
      </rPr>
      <t>: kõrge riskiskoori korral viidata TAT seletuskirjas korrupstsiooniseadusele või TATis sõnatada selgelt tingimused, mis aitavad vältida huvide konflikti ning korruptsiooni.</t>
    </r>
  </si>
  <si>
    <r>
      <t>Ettepanekud riski maandamiseks ja kontrollifookuse suunamisel
(</t>
    </r>
    <r>
      <rPr>
        <sz val="11"/>
        <color theme="1"/>
        <rFont val="Times New Roman"/>
        <family val="1"/>
        <charset val="186"/>
      </rPr>
      <t>täida, kui hinnatud skoor on 2 või 3)</t>
    </r>
  </si>
  <si>
    <t xml:space="preserve">Hinnatud SKOOR </t>
  </si>
  <si>
    <r>
      <rPr>
        <u/>
        <sz val="11"/>
        <color theme="1"/>
        <rFont val="Times New Roman"/>
        <family val="1"/>
        <charset val="186"/>
      </rPr>
      <t xml:space="preserve">RÜ ettepanek: </t>
    </r>
    <r>
      <rPr>
        <sz val="11"/>
        <color theme="1"/>
        <rFont val="Times New Roman"/>
        <family val="1"/>
        <charset val="186"/>
      </rPr>
      <t>TATis on lisatud asjakohased vastavus-, valiku- või välistuskriteeriumid. Lisatud seletuskirja viide ja selgitus rakenduskava DNSH analüüsis toodud hinnangule.</t>
    </r>
  </si>
  <si>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</si>
  <si>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</si>
  <si>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</si>
  <si>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</si>
  <si>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</si>
  <si>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</si>
  <si>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</si>
  <si>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 xml:space="preserve">Moodustatud on juhtrühm, kus võetakse ka seisukoht riigiabi teemal. </t>
  </si>
  <si>
    <t xml:space="preserve">Käskkirja eelnõu punkt 3.3. </t>
  </si>
  <si>
    <t xml:space="preserve">Moodustatud on objektide valikul  juhtrühm, kus erinevad osapooled on olemas. Järgitakse topeltrahastamise teemat mh ka. </t>
  </si>
  <si>
    <t>Käskkirjaga reguleeritakse  „Ühtekuuluvuspoliitika fondide rakenduskava 2021–2027 (edaspidi rakenduskava) poliitikaeesmärgi nr 2 „Rohelisem Eesti“, erieesmärgi nr 4 „kliimamuutustega kohanemise ja katastroofiriski ennetamise ning vastupanuvõime edendamine, võttes arvesse ökosüsteemipõhiseid lähenemisviise“ toetuse andmise tingimusi mitteheas seisundis veekogumite tervendamiseks.</t>
  </si>
  <si>
    <r>
      <rPr>
        <sz val="11"/>
        <rFont val="Calibri"/>
        <family val="2"/>
        <charset val="186"/>
        <scheme val="minor"/>
      </rPr>
      <t xml:space="preserve">Strateegilised dokumendid on leitavad siit: </t>
    </r>
    <r>
      <rPr>
        <u/>
        <sz val="11"/>
        <color theme="10"/>
        <rFont val="Calibri"/>
        <family val="2"/>
        <charset val="186"/>
        <scheme val="minor"/>
      </rPr>
      <t xml:space="preserve">https://rmk.ee/organisatsioon/keskkonnategevus; </t>
    </r>
    <r>
      <rPr>
        <sz val="11"/>
        <rFont val="Calibri"/>
        <family val="2"/>
        <charset val="186"/>
        <scheme val="minor"/>
      </rPr>
      <t>Kehtib hankekord:</t>
    </r>
    <r>
      <rPr>
        <u/>
        <sz val="11"/>
        <color theme="10"/>
        <rFont val="Calibri"/>
        <family val="2"/>
        <charset val="186"/>
        <scheme val="minor"/>
      </rPr>
      <t xml:space="preserve"> https://media.rmk.ee/files/rmk_hankekord_2021.pdf </t>
    </r>
    <r>
      <rPr>
        <sz val="11"/>
        <rFont val="Calibri"/>
        <family val="2"/>
        <charset val="186"/>
        <scheme val="minor"/>
      </rPr>
      <t>Hankekomisjoni (edaspidi Komisjoni) eesmärgiks on tagada hanke sisendi andmisel ja hankeotsuste tegemisel huvide konflikti, põhjendamatult kitsendavate tingimuste kasutamise 
ning hanketingimuste konkreetsele pakkujale sobitamise vältimine. Hankekomisjoni moodustamine ei ole hanke läbiviimiseks kohustuslik. Komisjoni moodustamise korral on 
komisjoni kasutamine kohustuslik selle hanke või nende hangete teostamisel, mille jaoks komisjon on moodustatud, välja arvatud väikeostud. Hanketoimingute eest vastutav isik kooskõlastab hankekomisjoni olemasolul riigihanke 
alusdokumendid ja kõik hankeotsustused hankekomisjoniga, määrates kooskõlastajaks komisjoni esimehe. Komisjoni esimees määrab täiendavateks kooskõlastajateks teised 
komisjoni liikmed või osa neist (ametikoha järgi määratud liikmete puhul). Komisjoni esimees võib esitada riigihanke alusdokumendid ja hankeotsustused täiendavaks kooskõlastamiseks teistele isikutele, kelle puhul kooskõlastuse andmine tähendab ühtlasi ka sõltumatuse deklaratsiooniga samaväärse huvide konflikti puudumise kinnituse andmist. Meetmed huvide konflikti ennetamiseks, tuvastamiseks ja 
kõrvaldamiseks riigihankel 
1.5.1. Riigihangete ettevalmistamisel ja läbiviimisel, samuti hankelepingute täitmisel tuleb 
vältida konkurentsi kahjustavat huvide konflikti kõigis aspektides. 
1.5.2. Riigihanke ettevalmistamisest ja läbiviimisest, s.h hankelepingu täitmisest ei või osa 
võtta töötaja ega juhatuse liige, kelle tegevuses esineb huvide konflikt või selle kahtlus. 
1.5.3. Töötaja või juhatuse liige peab huvide konflikti või selle kahtluse ilmnemisel 
viivitamatult hoiduma konkreetse riigihankega seoses edaspidisest tegevusest ning teavitama 
hankemenetluse ettevalmistamise või läbiviimise käigus hankemenetluse eest vastutavat isikut, 
5 
hankelepingu täitmise käigus aga hankelepingu allkirjastajat. Hankelepingu allkirjastaja peab 
teavitama enda vahetut juhti. 
1.5.4. Töötaja või juhatuse liige peab huvide konflikti või selle kahtluse ilmnemisel ennast 
taandama ning teavitama enda vahetut juhti, kes määrab tema ülesannete täitmiseks teise isiku 
või vajaduse puudumisel jätab tema ülesannete täitmiseks teise isiku määramata. 
1.5.5. Hanke puhul eeldatava maksumusega alates väikehanke piirmäärast tuleb kõigil 
hankemenetluse läbiviimisega seotud isikutel ja hankelepingu allkirjastajal allkirjastada 
sõltumatuse deklaratsioon huvide konflikti puudumise kohta (vorm lisa 1), millega kinnitatakse 
huvide konflikti puudumist, kohustust ka edaspidi vältida mistahes huvide konflikti ja teavitada 
hankemenetluse ajal vastutavat isikut või hankelepingu täitmise ajal enda vahetut juhti, kui 
kinnituse andnud isik on läinud vastuollu tema poolt antud kinnitusega ja/või kui selleks on 
tekkinud potentsiaalne risk. 
1.5.6. Punktis 1.5.5. nimetatud sõltumatuse deklaratsiooni juhatuse poolt moodustatud 
hankekomisjoni liikmete puhul ja riigihangete osakonna töötajate puhul asendab 
hankekomisjoni liikme/riigihangete osakonna töötaja sõltumatuse deklaratsioon (vorm lisa 2). 
Deklaratsiooni allkirjastamata jätmise korral isik hankekomisjoni liikmena hankekomisjoni 
töös osaleda ei saa. Riigihangete osakonna töötaja allkirjastab riigihangete osakonna töötaja 
sõltumatuse deklaratsiooni tööle asumisel. 
1.5.7. Punktis 1.5.5. nimetatud sõltumatuse deklaratsiooni hankelepingu allkirjastaja puhul 
asendab varem sama isiku poolt sama riigihanke hankemenetluse ettevalmistamise või 
läbiviimise käigus esitatud sõltumatuse deklaratsioon või sama isiku poolt esitatud 
hankekomisjoni liikme sõltumatuse deklaratsioon. 
1.5.8. Sõltumatuse deklaratsiooni allkirjastamise hankemenetlusega seotud isikute poolt 
korraldab hankemenetluse eest vastutav isik. 
1.5.9. Sõltumatuse deklaratsiooni allkirjastamise juhatuse poolt moodustatud 
hankekomisjonide liikmete poolt korraldab riigihangete osakond. 
1.5.10. Huvide konflikti või selle kahtluse tuvastamisel hankemenetluse ettevalmistamise või 
läbiviimise ajal teavitab hankemenetluse eest vastutav isik enda vahetut juhti, siseaudititalituse 
juhatajat ja juhatuse esimeest. Isikut ei teavitata juhul, kui tema ise on huvide konfliktis olev 
isik. 
1.5.11. Huvide konflikti või selle kahtluse tuvastamisel hankelepingu täitmise ajal teavitab 
hankelepingu allkirjastaja, hankelepingu täitmise eest vastutav isik või muu hankelepingu 
täitmisel osalev isik hankiva struktuuriüksuse juhti, siseaudititalituse juhatajat ja juhatuse 
esimeest. Isikut ei teavitata juhul, kui tema ise on huvide konfliktis või selle kahtluse all olev 
isik. 
1.5.12. Huvide konflikti või selle kahtluse tuvastamise korral hankemenetluse 
ettevalmistamisel või selle käigus või hankelepingu täitmisel teeb menetluse jätkamise ja/või 
hankelepingu edasise täitmisega seotud otsused juhatuse esimees, juhatuse esimehe 
äranägemisel aga juhatus. Juhatuse esimehe või juhatuse liikme huvide konfliktis või selle 
kahtluse all olemise korral teavitab siseaudititalituse juhataja sellest nõukogu esimeest.</t>
    </r>
  </si>
  <si>
    <t>Käskkirja eelnõu punkt 12.</t>
  </si>
  <si>
    <t xml:space="preserve"> Käskkirjas on DNSH ja kliimakindlus analüüsitud. Juhtrühmas hinnatakse objektide lõikes mh ka vajadusel kliimakindlsue tagamist. </t>
  </si>
  <si>
    <r>
      <t>Toetuse andmise tingimused m</t>
    </r>
    <r>
      <rPr>
        <sz val="12"/>
        <color theme="1"/>
        <rFont val="Times New Roman"/>
        <family val="1"/>
        <charset val="186"/>
      </rPr>
      <t>itteheas seisundis veekogumite tervendam</t>
    </r>
    <r>
      <rPr>
        <sz val="12"/>
        <color rgb="FF000000"/>
        <rFont val="Times New Roman"/>
        <family val="1"/>
        <charset val="186"/>
      </rPr>
      <t>iseks (RMK_VESI)</t>
    </r>
  </si>
  <si>
    <t>Kliima-eesmärkide elluviimine, välisõhu kaitse ja kiirgusohutus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</si>
</sst>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
      <name val="Times New Roman"/>
      <family val="1"/>
      <charset val="186"/>
    </font>
    <font>
      <u/>
      <sz val="11"/>
      <color theme="10"/>
      <name val="Calibri"/>
      <family val="2"/>
      <charset val="186"/>
      <scheme val="minor"/>
    </font>
    <font>
      <sz val="11"/>
      <name val="Calibri"/>
      <family val="2"/>
      <charset val="186"/>
      <scheme val="minor"/>
    </font>
    <font>
      <sz val="12"/>
      <color theme="1"/>
      <name val="Times New Roman"/>
      <family val="1"/>
      <charset val="186"/>
    </font>
    <font>
      <sz val="12"/>
      <color rgb="FF000000"/>
      <name val="Times New Roman"/>
      <family val="1"/>
      <charset val="186"/>
    </font>
    <font>
      <sz val="12"/>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9" fontId="2" fillId="0" borderId="0" applyFont="0" applyFill="0" applyBorder="0" applyAlignment="0" applyProtection="0"/>
    <xf numFmtId="0" fontId="12" fillId="0" borderId="0" applyNumberFormat="0" applyFill="0" applyBorder="0" applyAlignment="0" applyProtection="0"/>
  </cellStyleXfs>
  <cellXfs count="56">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Fill="1" applyAlignment="1">
      <alignment horizontal="center" vertical="top"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xf>
    <xf numFmtId="16" fontId="4" fillId="0" borderId="0" xfId="0" applyNumberFormat="1" applyFont="1" applyAlignment="1">
      <alignment vertical="top" wrapText="1"/>
    </xf>
    <xf numFmtId="0" fontId="4" fillId="0" borderId="0" xfId="0" applyFont="1" applyBorder="1" applyAlignment="1">
      <alignment horizontal="left" vertical="center" wrapText="1"/>
    </xf>
    <xf numFmtId="0" fontId="5" fillId="0" borderId="0" xfId="0" applyFont="1" applyFill="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5" fillId="0" borderId="1" xfId="0" applyFont="1" applyBorder="1" applyAlignment="1">
      <alignment horizontal="lef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lignment horizontal="left" vertical="center" wrapText="1"/>
    </xf>
    <xf numFmtId="0" fontId="12" fillId="0" borderId="1" xfId="3" applyBorder="1" applyAlignment="1">
      <alignment vertical="center" wrapText="1"/>
    </xf>
    <xf numFmtId="0" fontId="5" fillId="3" borderId="1" xfId="1" applyFont="1" applyFill="1" applyBorder="1" applyAlignment="1">
      <alignment horizontal="left" vertical="center" wrapText="1"/>
    </xf>
    <xf numFmtId="0" fontId="5" fillId="3" borderId="1" xfId="1" applyFont="1" applyFill="1" applyBorder="1" applyAlignment="1">
      <alignment horizontal="center" vertical="top"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7" fillId="5" borderId="1" xfId="0" applyFont="1" applyFill="1" applyBorder="1" applyAlignment="1">
      <alignment horizontal="center" vertical="top" wrapText="1"/>
    </xf>
    <xf numFmtId="0" fontId="15" fillId="0" borderId="0" xfId="0" applyFont="1" applyAlignment="1">
      <alignment horizontal="left" vertical="center" wrapText="1"/>
    </xf>
    <xf numFmtId="0" fontId="16" fillId="0" borderId="0" xfId="0" applyFont="1" applyAlignment="1">
      <alignment horizontal="left" vertical="center" wrapText="1"/>
    </xf>
  </cellXfs>
  <cellStyles count="4">
    <cellStyle name="Hea" xfId="1" builtinId="26"/>
    <cellStyle name="Hüperlink" xfId="3" builtinId="8"/>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rmk.ee/organisatsioon/keskkonnategevu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3"/>
  <sheetViews>
    <sheetView tabSelected="1" zoomScale="95" zoomScaleNormal="95" workbookViewId="0">
      <pane xSplit="2" ySplit="7" topLeftCell="C8" activePane="bottomRight" state="frozen"/>
      <selection pane="topRight" activeCell="D1" sqref="D1"/>
      <selection pane="bottomLeft" activeCell="A9" sqref="A9"/>
      <selection pane="bottomRight" activeCell="C1" sqref="C1"/>
    </sheetView>
  </sheetViews>
  <sheetFormatPr defaultColWidth="9.140625" defaultRowHeight="34.15" customHeight="1" x14ac:dyDescent="0.25"/>
  <cols>
    <col min="1" max="1" width="24.42578125" style="5" customWidth="1"/>
    <col min="2" max="2" width="45.5703125" style="1" customWidth="1"/>
    <col min="3" max="3" width="31.42578125" style="1" customWidth="1"/>
    <col min="4" max="4" width="32.7109375" style="1" customWidth="1"/>
    <col min="5" max="5" width="32.28515625" style="1" customWidth="1"/>
    <col min="6" max="6" width="33.7109375" style="1" customWidth="1"/>
    <col min="7" max="7" width="8.42578125" style="2" customWidth="1"/>
    <col min="8" max="8" width="55.28515625" style="3" customWidth="1"/>
    <col min="9" max="9" width="9.85546875" style="4" customWidth="1"/>
    <col min="10" max="10" width="35.28515625" style="1" customWidth="1"/>
    <col min="11" max="16384" width="9.140625" style="1"/>
  </cols>
  <sheetData>
    <row r="1" spans="1:10" s="31" customFormat="1" ht="34.15" customHeight="1" x14ac:dyDescent="0.25">
      <c r="A1" s="30" t="s">
        <v>17</v>
      </c>
      <c r="B1" s="39" t="s">
        <v>18</v>
      </c>
      <c r="C1" s="55" t="s">
        <v>62</v>
      </c>
      <c r="D1" s="54" t="s">
        <v>61</v>
      </c>
      <c r="E1" s="40" t="s">
        <v>57</v>
      </c>
      <c r="I1" s="41"/>
    </row>
    <row r="2" spans="1:10" ht="13.9" customHeight="1" x14ac:dyDescent="0.25">
      <c r="A2" s="35" t="s">
        <v>22</v>
      </c>
      <c r="B2" s="35"/>
      <c r="C2" s="35"/>
      <c r="D2" s="35"/>
      <c r="E2" s="35"/>
      <c r="I2" s="16"/>
    </row>
    <row r="3" spans="1:10" ht="13.9" customHeight="1" x14ac:dyDescent="0.25">
      <c r="A3" s="33" t="s">
        <v>9</v>
      </c>
      <c r="B3" s="33"/>
      <c r="C3" s="33"/>
      <c r="D3" s="33"/>
      <c r="E3" s="33"/>
    </row>
    <row r="4" spans="1:10" ht="15" x14ac:dyDescent="0.25">
      <c r="A4" s="32" t="s">
        <v>4</v>
      </c>
      <c r="B4" s="32"/>
      <c r="C4" s="32"/>
      <c r="D4" s="32"/>
      <c r="E4" s="32"/>
      <c r="F4" s="33"/>
      <c r="G4" s="34"/>
      <c r="H4" s="35"/>
      <c r="I4" s="36"/>
      <c r="J4" s="33"/>
    </row>
    <row r="5" spans="1:10" ht="11.45" customHeight="1" x14ac:dyDescent="0.25"/>
    <row r="6" spans="1:10" s="6" customFormat="1" ht="15" x14ac:dyDescent="0.25">
      <c r="A6" s="49" t="s">
        <v>5</v>
      </c>
      <c r="B6" s="50" t="s">
        <v>7</v>
      </c>
      <c r="C6" s="50" t="s">
        <v>0</v>
      </c>
      <c r="D6" s="50"/>
      <c r="E6" s="50"/>
      <c r="F6" s="50"/>
      <c r="G6" s="52" t="s">
        <v>1</v>
      </c>
      <c r="H6" s="52" t="s">
        <v>20</v>
      </c>
      <c r="I6" s="51" t="s">
        <v>45</v>
      </c>
      <c r="J6" s="53" t="s">
        <v>44</v>
      </c>
    </row>
    <row r="7" spans="1:10" s="6" customFormat="1" ht="43.15" customHeight="1" x14ac:dyDescent="0.25">
      <c r="A7" s="49"/>
      <c r="B7" s="50"/>
      <c r="C7" s="25" t="s">
        <v>38</v>
      </c>
      <c r="D7" s="25" t="s">
        <v>39</v>
      </c>
      <c r="E7" s="25" t="s">
        <v>40</v>
      </c>
      <c r="F7" s="25" t="s">
        <v>41</v>
      </c>
      <c r="G7" s="52"/>
      <c r="H7" s="52"/>
      <c r="I7" s="51"/>
      <c r="J7" s="53"/>
    </row>
    <row r="8" spans="1:10" ht="409.5" x14ac:dyDescent="0.25">
      <c r="A8" s="43" t="s">
        <v>10</v>
      </c>
      <c r="B8" s="7" t="s">
        <v>50</v>
      </c>
      <c r="C8" s="28" t="s">
        <v>36</v>
      </c>
      <c r="D8" s="28" t="s">
        <v>37</v>
      </c>
      <c r="E8" s="28" t="s">
        <v>35</v>
      </c>
      <c r="F8" s="28" t="s">
        <v>42</v>
      </c>
      <c r="G8" s="8">
        <v>3</v>
      </c>
      <c r="H8" s="48" t="s">
        <v>58</v>
      </c>
      <c r="I8" s="10">
        <v>1</v>
      </c>
      <c r="J8" s="11" t="s">
        <v>43</v>
      </c>
    </row>
    <row r="9" spans="1:10" ht="126" customHeight="1" x14ac:dyDescent="0.25">
      <c r="A9" s="29" t="s">
        <v>6</v>
      </c>
      <c r="B9" s="9" t="s">
        <v>51</v>
      </c>
      <c r="C9" s="9" t="s">
        <v>31</v>
      </c>
      <c r="D9" s="9" t="s">
        <v>32</v>
      </c>
      <c r="E9" s="9" t="s">
        <v>33</v>
      </c>
      <c r="F9" s="9" t="s">
        <v>34</v>
      </c>
      <c r="G9" s="8">
        <v>3</v>
      </c>
      <c r="H9" s="42" t="s">
        <v>55</v>
      </c>
      <c r="I9" s="37">
        <v>2</v>
      </c>
      <c r="J9" s="38" t="s">
        <v>54</v>
      </c>
    </row>
    <row r="10" spans="1:10" ht="195" x14ac:dyDescent="0.25">
      <c r="A10" s="24" t="s">
        <v>13</v>
      </c>
      <c r="B10" s="7" t="s">
        <v>52</v>
      </c>
      <c r="C10" s="9" t="s">
        <v>8</v>
      </c>
      <c r="D10" s="9" t="s">
        <v>21</v>
      </c>
      <c r="E10" s="9" t="s">
        <v>23</v>
      </c>
      <c r="F10" s="9" t="s">
        <v>24</v>
      </c>
      <c r="G10" s="8">
        <v>3</v>
      </c>
      <c r="H10" s="42" t="s">
        <v>59</v>
      </c>
      <c r="I10" s="10">
        <v>0</v>
      </c>
      <c r="J10" s="11" t="s">
        <v>56</v>
      </c>
    </row>
    <row r="11" spans="1:10" ht="135" x14ac:dyDescent="0.25">
      <c r="A11" s="24" t="s">
        <v>14</v>
      </c>
      <c r="B11" s="42" t="s">
        <v>11</v>
      </c>
      <c r="C11" s="9" t="s">
        <v>12</v>
      </c>
      <c r="D11" s="9" t="s">
        <v>15</v>
      </c>
      <c r="E11" s="9" t="s">
        <v>19</v>
      </c>
      <c r="F11" s="9" t="s">
        <v>16</v>
      </c>
      <c r="G11" s="8">
        <v>3</v>
      </c>
      <c r="H11" s="42" t="s">
        <v>59</v>
      </c>
      <c r="I11" s="10">
        <v>0</v>
      </c>
      <c r="J11" s="11" t="s">
        <v>53</v>
      </c>
    </row>
    <row r="12" spans="1:10" ht="195" x14ac:dyDescent="0.25">
      <c r="A12" s="47" t="s">
        <v>25</v>
      </c>
      <c r="B12" s="9" t="s">
        <v>29</v>
      </c>
      <c r="C12" s="9" t="s">
        <v>26</v>
      </c>
      <c r="D12" s="9" t="s">
        <v>30</v>
      </c>
      <c r="E12" s="9" t="s">
        <v>27</v>
      </c>
      <c r="F12" s="9" t="s">
        <v>28</v>
      </c>
      <c r="G12" s="44">
        <v>3</v>
      </c>
      <c r="H12" s="42" t="s">
        <v>60</v>
      </c>
      <c r="I12" s="45">
        <v>1</v>
      </c>
      <c r="J12" s="11" t="s">
        <v>46</v>
      </c>
    </row>
    <row r="13" spans="1:10" ht="34.15" customHeight="1" x14ac:dyDescent="0.25">
      <c r="A13" s="12"/>
      <c r="B13" s="13"/>
      <c r="C13" s="13"/>
      <c r="D13" s="13"/>
      <c r="E13" s="13"/>
      <c r="F13" s="26" t="s">
        <v>2</v>
      </c>
      <c r="G13" s="27">
        <f>SUM(G8:G12)</f>
        <v>15</v>
      </c>
      <c r="H13" s="14"/>
      <c r="I13" s="15">
        <f>SUM(I10:I12)</f>
        <v>1</v>
      </c>
      <c r="J13" s="13"/>
    </row>
    <row r="14" spans="1:10" ht="12.6" customHeight="1" x14ac:dyDescent="0.25">
      <c r="G14" s="16"/>
    </row>
    <row r="15" spans="1:10" ht="12.6" customHeight="1" x14ac:dyDescent="0.25">
      <c r="G15" s="16"/>
    </row>
    <row r="16" spans="1:10" ht="15.6" customHeight="1" x14ac:dyDescent="0.25">
      <c r="A16" s="17" t="s">
        <v>47</v>
      </c>
      <c r="C16" s="16"/>
      <c r="D16" s="16"/>
      <c r="G16" s="16"/>
    </row>
    <row r="17" spans="1:7" ht="15.6" customHeight="1" x14ac:dyDescent="0.25">
      <c r="A17" s="17" t="s">
        <v>48</v>
      </c>
      <c r="C17" s="20" t="s">
        <v>3</v>
      </c>
      <c r="D17" s="16">
        <f>I13</f>
        <v>1</v>
      </c>
      <c r="E17" s="46" t="str">
        <f>IF(ISNUMBER(D17),(IF(D17&gt;=12,"kõrge risk",IF(D17&lt;=5,"madal risk","keskmine risk"))),"")</f>
        <v>madal risk</v>
      </c>
      <c r="F17" s="18"/>
      <c r="G17" s="16"/>
    </row>
    <row r="18" spans="1:7" ht="15.6" customHeight="1" x14ac:dyDescent="0.25">
      <c r="A18" s="17" t="s">
        <v>49</v>
      </c>
      <c r="C18" s="16"/>
      <c r="D18" s="16"/>
      <c r="F18" s="18"/>
      <c r="G18" s="16"/>
    </row>
    <row r="19" spans="1:7" ht="15.6" customHeight="1" x14ac:dyDescent="0.25">
      <c r="A19" s="19"/>
      <c r="G19" s="16"/>
    </row>
    <row r="20" spans="1:7" ht="15.6" customHeight="1" x14ac:dyDescent="0.25">
      <c r="G20" s="16"/>
    </row>
    <row r="21" spans="1:7" ht="34.15" customHeight="1" x14ac:dyDescent="0.25">
      <c r="D21" s="21"/>
      <c r="E21" s="2"/>
      <c r="G21" s="22"/>
    </row>
    <row r="22" spans="1:7" ht="34.15" customHeight="1" x14ac:dyDescent="0.25">
      <c r="D22" s="21"/>
      <c r="E22" s="2"/>
      <c r="G22" s="23"/>
    </row>
    <row r="23" spans="1:7" ht="34.15" customHeight="1" x14ac:dyDescent="0.25">
      <c r="D23" s="21"/>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hyperlinks>
    <hyperlink ref="H8" r:id="rId1" display="https://rmk.ee/organisatsioon/keskkonnategevus"/>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 Riskihindamine</vt:lpstr>
      <vt:lpstr>' Riskihindamine'!_Toc383524287</vt:lpstr>
    </vt:vector>
  </TitlesOfParts>
  <Company>RMIT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riskihindamise KL</dc:title>
  <dc:creator>Anne-Ly Aalde</dc:creator>
  <cp:lastModifiedBy>Eerika Purgel</cp:lastModifiedBy>
  <dcterms:created xsi:type="dcterms:W3CDTF">2020-05-05T05:18:25Z</dcterms:created>
  <dcterms:modified xsi:type="dcterms:W3CDTF">2022-10-07T11:18:33Z</dcterms:modified>
</cp:coreProperties>
</file>